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International Students and Scholars Office\SCANNING PROJECT\Emily\"/>
    </mc:Choice>
  </mc:AlternateContent>
  <bookViews>
    <workbookView xWindow="2976" yWindow="1524" windowWidth="31920" windowHeight="17016" tabRatio="500"/>
  </bookViews>
  <sheets>
    <sheet name="Sheet1" sheetId="1" r:id="rId1"/>
  </sheets>
  <calcPr calcId="162913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1" i="1" l="1"/>
  <c r="D8" i="1"/>
  <c r="D26" i="1"/>
  <c r="D24" i="1"/>
  <c r="D19" i="1"/>
  <c r="D17" i="1"/>
  <c r="D15" i="1"/>
</calcChain>
</file>

<file path=xl/sharedStrings.xml><?xml version="1.0" encoding="utf-8"?>
<sst xmlns="http://schemas.openxmlformats.org/spreadsheetml/2006/main" count="14" uniqueCount="14">
  <si>
    <t>Date Student's Post-completion OPT Ends:</t>
  </si>
  <si>
    <t>The 24-Month OPT Extension Start Date will be:</t>
  </si>
  <si>
    <t>The 24-Month OPT Extension End Date will be:</t>
  </si>
  <si>
    <t>The 6-Month Validation Report is due on</t>
  </si>
  <si>
    <t>The 12-Month Validation Report is due on</t>
  </si>
  <si>
    <t>The 18-Month Validation Report is due on</t>
  </si>
  <si>
    <t>STEM Calculator</t>
  </si>
  <si>
    <t>ISSO will NOT alert you to  the STEM validation reporting deadlines</t>
  </si>
  <si>
    <t xml:space="preserve">It is your responsibility. Please add above dates to your calendar. </t>
  </si>
  <si>
    <t>You are legally responsible for tracking your own STEM Reporting Deadlines</t>
  </si>
  <si>
    <t>STEM 6-Month Reporting Requirement</t>
  </si>
  <si>
    <t>Form I-983 Evaluation Deadlines</t>
  </si>
  <si>
    <t xml:space="preserve">Please note that you are also legally required to complete the Final Evaluation IF you change Employers, or if you are working for a contractor and have multiple site projects. For I-983 Evaluation Information, go here: https://studyinthestates.dhs.gov/students-and-the-form-i-983 </t>
  </si>
  <si>
    <t>How to complete the below calculator:  Enter the date your Post-OPT Ends in field 1 and all other fields will AUTO-populate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</si>
</sst>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m\ d\,\ yyyy;@"/>
  </numFmts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scheme val="minor"/>
    </font>
    <font>
      <b/>
      <sz val="16"/>
      <color theme="0"/>
      <name val="Calibri"/>
      <family val="2"/>
      <scheme val="minor"/>
    </font>
    <font>
      <b/>
      <sz val="12"/>
      <color theme="1"/>
      <name val="Times New Roman"/>
      <family val="1"/>
    </font>
    <font>
      <b/>
      <sz val="9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8"/>
      <color rgb="FF7030A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 applyBorder="1" applyAlignment="1">
      <alignment horizontal="center" wrapText="1"/>
    </xf>
    <xf numFmtId="164" fontId="0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wrapText="1"/>
    </xf>
    <xf numFmtId="0" fontId="0" fillId="2" borderId="0" xfId="0" applyFill="1" applyBorder="1"/>
    <xf numFmtId="0" fontId="0" fillId="2" borderId="0" xfId="0" applyFill="1" applyBorder="1" applyAlignment="1">
      <alignment horizontal="right" vertical="top"/>
    </xf>
    <xf numFmtId="0" fontId="0" fillId="2" borderId="0" xfId="0" applyFont="1" applyFill="1" applyBorder="1"/>
    <xf numFmtId="0" fontId="0" fillId="2" borderId="0" xfId="0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0" fontId="0" fillId="2" borderId="0" xfId="0" applyFont="1" applyFill="1" applyBorder="1" applyAlignment="1">
      <alignment horizontal="right" vertical="top"/>
    </xf>
    <xf numFmtId="0" fontId="1" fillId="2" borderId="0" xfId="0" applyFont="1" applyFill="1" applyBorder="1" applyAlignment="1">
      <alignment horizontal="right" vertical="top"/>
    </xf>
    <xf numFmtId="0" fontId="6" fillId="2" borderId="0" xfId="0" applyFont="1" applyFill="1" applyBorder="1"/>
    <xf numFmtId="0" fontId="8" fillId="2" borderId="0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wrapText="1"/>
    </xf>
    <xf numFmtId="0" fontId="9" fillId="2" borderId="0" xfId="0" applyFont="1" applyFill="1" applyBorder="1"/>
    <xf numFmtId="164" fontId="0" fillId="4" borderId="0" xfId="0" applyNumberFormat="1" applyFont="1" applyFill="1" applyBorder="1" applyAlignment="1" applyProtection="1">
      <alignment horizontal="center" vertical="center" wrapText="1"/>
      <protection locked="0" hidden="1"/>
    </xf>
    <xf numFmtId="164" fontId="0" fillId="4" borderId="0" xfId="0" applyNumberFormat="1" applyFont="1" applyFill="1" applyBorder="1" applyAlignment="1" applyProtection="1">
      <alignment horizontal="center" vertical="center" wrapText="1"/>
      <protection hidden="1"/>
    </xf>
    <xf numFmtId="164" fontId="0" fillId="4" borderId="0" xfId="0" applyNumberFormat="1" applyFont="1" applyFill="1" applyBorder="1" applyAlignment="1" applyProtection="1">
      <alignment horizontal="center" vertical="center"/>
      <protection hidden="1"/>
    </xf>
    <xf numFmtId="164" fontId="0" fillId="4" borderId="0" xfId="0" applyNumberFormat="1" applyFont="1" applyFill="1" applyBorder="1" applyAlignment="1" applyProtection="1">
      <alignment horizontal="center"/>
      <protection hidden="1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162662</xdr:colOff>
      <xdr:row>4</xdr:row>
      <xdr:rowOff>71917</xdr:rowOff>
    </xdr:from>
    <xdr:to>
      <xdr:col>5</xdr:col>
      <xdr:colOff>578299</xdr:colOff>
      <xdr:row>6</xdr:row>
      <xdr:rowOff>162822</xdr:rowOff>
    </xdr:to>
    <xdr:sp macro="" textlink="">
      <xdr:nvSpPr>
        <xdr:cNvPr id="2" name="Right Arrow 1"/>
        <xdr:cNvSpPr/>
      </xdr:nvSpPr>
      <xdr:spPr>
        <a:xfrm rot="10800000">
          <a:off x="6327935" y="1111008"/>
          <a:ext cx="1239212" cy="491147"/>
        </a:xfrm>
        <a:prstGeom prst="rightArrow">
          <a:avLst/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orthographicFront">
              <a:rot lat="0" lon="299993" rev="10799999"/>
            </a:camera>
            <a:lightRig rig="threePt" dir="t"/>
          </a:scene3d>
        </a:bodyPr>
        <a:lstStyle/>
        <a:p>
          <a:pPr algn="l"/>
          <a:r>
            <a:rPr lang="en-US" sz="1100"/>
            <a:t>FIELD</a:t>
          </a:r>
          <a:r>
            <a:rPr lang="en-US" sz="1100" baseline="0"/>
            <a:t> ONE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8"/>
  <sheetViews>
    <sheetView tabSelected="1" zoomScale="90" workbookViewId="0">
      <selection activeCell="F12" sqref="F12"/>
    </sheetView>
  </sheetViews>
  <sheetFormatPr defaultColWidth="10.796875" defaultRowHeight="15.6" x14ac:dyDescent="0.3"/>
  <cols>
    <col min="1" max="1" width="10.796875" style="4"/>
    <col min="2" max="2" width="10.796875" style="4" customWidth="1"/>
    <col min="3" max="3" width="50.19921875" style="4" customWidth="1"/>
    <col min="4" max="4" width="20" style="6" customWidth="1"/>
    <col min="5" max="16384" width="10.796875" style="4"/>
  </cols>
  <sheetData>
    <row r="2" spans="2:8" s="16" customFormat="1" ht="45.45" customHeight="1" x14ac:dyDescent="0.45">
      <c r="B2" s="24" t="s">
        <v>13</v>
      </c>
      <c r="C2" s="24"/>
      <c r="D2" s="24"/>
      <c r="E2" s="15"/>
      <c r="F2" s="15"/>
      <c r="G2" s="15"/>
      <c r="H2" s="15"/>
    </row>
    <row r="3" spans="2:8" ht="15" customHeight="1" x14ac:dyDescent="0.3"/>
    <row r="4" spans="2:8" ht="21" x14ac:dyDescent="0.4">
      <c r="C4" s="21" t="s">
        <v>6</v>
      </c>
      <c r="D4" s="21"/>
    </row>
    <row r="5" spans="2:8" x14ac:dyDescent="0.3">
      <c r="C5" s="13" t="s">
        <v>9</v>
      </c>
    </row>
    <row r="6" spans="2:8" x14ac:dyDescent="0.3">
      <c r="C6" s="9" t="s">
        <v>0</v>
      </c>
      <c r="D6" s="17"/>
      <c r="E6" s="14"/>
    </row>
    <row r="7" spans="2:8" x14ac:dyDescent="0.3">
      <c r="C7" s="10"/>
      <c r="D7" s="2"/>
      <c r="E7" s="1"/>
    </row>
    <row r="8" spans="2:8" x14ac:dyDescent="0.3">
      <c r="C8" s="11" t="s">
        <v>1</v>
      </c>
      <c r="D8" s="18" t="str">
        <f>IF(ISBLANK($D$6),"",DATE(YEAR($D$6),MONTH($D$6),DAY($D$6)+1))</f>
        <v/>
      </c>
      <c r="E8" s="3"/>
    </row>
    <row r="9" spans="2:8" ht="4.5" customHeight="1" x14ac:dyDescent="0.3">
      <c r="C9" s="11"/>
      <c r="D9" s="2"/>
      <c r="E9" s="3"/>
    </row>
    <row r="10" spans="2:8" ht="4.5" customHeight="1" x14ac:dyDescent="0.3">
      <c r="C10" s="11"/>
      <c r="D10" s="2"/>
      <c r="E10" s="3"/>
    </row>
    <row r="11" spans="2:8" x14ac:dyDescent="0.3">
      <c r="C11" s="11" t="s">
        <v>2</v>
      </c>
      <c r="D11" s="19" t="str">
        <f>IF(ISBLANK($D$6),"",DATE(YEAR($D$6),MONTH($D$6)+24,DAY($D$6)))</f>
        <v/>
      </c>
      <c r="E11" s="3"/>
    </row>
    <row r="12" spans="2:8" x14ac:dyDescent="0.3">
      <c r="C12" s="5"/>
      <c r="D12" s="8"/>
      <c r="E12" s="3"/>
    </row>
    <row r="13" spans="2:8" ht="21" x14ac:dyDescent="0.3">
      <c r="C13" s="22" t="s">
        <v>10</v>
      </c>
      <c r="D13" s="22"/>
      <c r="E13" s="3"/>
    </row>
    <row r="15" spans="2:8" x14ac:dyDescent="0.3">
      <c r="C15" s="9" t="s">
        <v>3</v>
      </c>
      <c r="D15" s="20" t="str">
        <f>IF(ISBLANK($D$6),"",DATE(YEAR($D$8),MONTH($D$8)+6,DAY($D$8)))</f>
        <v/>
      </c>
    </row>
    <row r="16" spans="2:8" x14ac:dyDescent="0.3">
      <c r="C16" s="6"/>
      <c r="D16" s="7"/>
    </row>
    <row r="17" spans="3:4" x14ac:dyDescent="0.3">
      <c r="C17" s="9" t="s">
        <v>4</v>
      </c>
      <c r="D17" s="20" t="str">
        <f>IF(ISBLANK($D$6),"",DATE(YEAR($D$8),MONTH($D$8)+12,DAY($D$8)))</f>
        <v/>
      </c>
    </row>
    <row r="18" spans="3:4" x14ac:dyDescent="0.3">
      <c r="C18" s="6"/>
      <c r="D18" s="7"/>
    </row>
    <row r="19" spans="3:4" x14ac:dyDescent="0.3">
      <c r="C19" s="12" t="s">
        <v>5</v>
      </c>
      <c r="D19" s="20" t="str">
        <f>IF(ISBLANK($D$6),"",DATE(YEAR($D$8),MONTH($D$8)+18,DAY($D$8)))</f>
        <v/>
      </c>
    </row>
    <row r="21" spans="3:4" x14ac:dyDescent="0.3">
      <c r="C21" s="13" t="s">
        <v>7</v>
      </c>
    </row>
    <row r="22" spans="3:4" x14ac:dyDescent="0.3">
      <c r="C22" s="13" t="s">
        <v>8</v>
      </c>
    </row>
    <row r="23" spans="3:4" ht="21" x14ac:dyDescent="0.3">
      <c r="C23" s="22" t="s">
        <v>11</v>
      </c>
      <c r="D23" s="22"/>
    </row>
    <row r="24" spans="3:4" x14ac:dyDescent="0.3">
      <c r="D24" s="20" t="str">
        <f>IF(ISBLANK($D$6),"",DATE(YEAR($D$8),MONTH($D$8)+12,DAY($D$8)))</f>
        <v/>
      </c>
    </row>
    <row r="26" spans="3:4" x14ac:dyDescent="0.3">
      <c r="D26" s="19" t="str">
        <f>IF(ISBLANK($D$6),"",DATE(YEAR($D$6),MONTH($D$6)+24,DAY($D$6)))</f>
        <v/>
      </c>
    </row>
    <row r="28" spans="3:4" ht="66" customHeight="1" x14ac:dyDescent="0.3">
      <c r="C28" s="23" t="s">
        <v>12</v>
      </c>
      <c r="D28" s="23"/>
    </row>
  </sheetData>
  <sheetProtection password="D83A" sheet="1" objects="1" scenarios="1"/>
  <mergeCells count="5">
    <mergeCell ref="C4:D4"/>
    <mergeCell ref="C13:D13"/>
    <mergeCell ref="C23:D23"/>
    <mergeCell ref="C28:D28"/>
    <mergeCell ref="B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Owner</cp:lastModifiedBy>
  <dcterms:created xsi:type="dcterms:W3CDTF">2017-06-28T18:51:51Z</dcterms:created>
  <dcterms:modified xsi:type="dcterms:W3CDTF">2017-07-21T14:41:52Z</dcterms:modified>
</cp:coreProperties>
</file>